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NDICATOSRV\Datos\FERDUERO\Ferduero\SEIASA\"/>
    </mc:Choice>
  </mc:AlternateContent>
  <xr:revisionPtr revIDLastSave="0" documentId="13_ncr:1_{9C969CE5-321E-4054-8864-3B33A4EE778F}" xr6:coauthVersionLast="47" xr6:coauthVersionMax="47" xr10:uidLastSave="{00000000-0000-0000-0000-000000000000}"/>
  <bookViews>
    <workbookView xWindow="-28920" yWindow="7710" windowWidth="29040" windowHeight="15720" xr2:uid="{AF656729-BD35-48C9-84C7-440B4549DB3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</calcChain>
</file>

<file path=xl/sharedStrings.xml><?xml version="1.0" encoding="utf-8"?>
<sst xmlns="http://schemas.openxmlformats.org/spreadsheetml/2006/main" count="62" uniqueCount="38">
  <si>
    <t>Relación de obras con compromiso de aportación de capital SEIASA</t>
  </si>
  <si>
    <t>CR Canal Alto de Villares (León).</t>
  </si>
  <si>
    <t>Actuación</t>
  </si>
  <si>
    <t>Presupuesto</t>
  </si>
  <si>
    <t>Aportacion Seiasa</t>
  </si>
  <si>
    <t>Aportacion Regantes</t>
  </si>
  <si>
    <t>Fondos Feader</t>
  </si>
  <si>
    <t>Declaracion de interés general</t>
  </si>
  <si>
    <t>CR Presa de la Tierra (León).</t>
  </si>
  <si>
    <t>CR Canal de Velilla (León).</t>
  </si>
  <si>
    <t>Modernización del Canal de Castronuño (Valladolid).</t>
  </si>
  <si>
    <t>Ley 14/2000 de 29 de diciembre.</t>
  </si>
  <si>
    <t>RDL 14/2009, de 4 de diciembre.</t>
  </si>
  <si>
    <t>Obras programadas, con convenio suscrito y pendientes de iniciar ejecución.</t>
  </si>
  <si>
    <t>Modernización del Canal del Pisuerga. Sector Santoyo (Palencia) [Sector G Fase I].</t>
  </si>
  <si>
    <t>Modernización CR Campillo de Buitrago (Soria).</t>
  </si>
  <si>
    <t>CR Pisuerga Sector G. Fase II (Palencia).</t>
  </si>
  <si>
    <t>CR Canal de San José. Sector I (Zamora).</t>
  </si>
  <si>
    <t>Ley 55/1999 de 29 diciembre.</t>
  </si>
  <si>
    <t>Ley 62/2003, de 30 de diciembre.</t>
  </si>
  <si>
    <t>C.R. Canal de Villadangos Fase I (León).</t>
  </si>
  <si>
    <t>C.R. Pisuerga Sectores restantes (Palencia).</t>
  </si>
  <si>
    <t>Ley 55/1999 de 29 de diciembre</t>
  </si>
  <si>
    <t>C.R. Canal de San José Sectores restantes (Valladolid y Zamora).</t>
  </si>
  <si>
    <t>Ley 62/2003 de 30 de diciembre</t>
  </si>
  <si>
    <t>CR Canal de Palenzuela y Quintana del Puente (Palencia y Burgos).</t>
  </si>
  <si>
    <t>Ley 42/2006 de 28 de diciembre.</t>
  </si>
  <si>
    <t>CR Vegas de Saldaña-Carrión y Villamoronta. Fase I (Palencia).</t>
  </si>
  <si>
    <t>Obras programadas sin convenio suscrito.</t>
  </si>
  <si>
    <t>DA 38.ª 1.a) de la Ley 42/2006, de 28 de diciembre.</t>
  </si>
  <si>
    <t>Obras nuevas programadas con capital social disponible</t>
  </si>
  <si>
    <t>C.R. Canal de Villadangos Fase II (León).</t>
  </si>
  <si>
    <t>Art. 78.a) de la Ley 14/2000, de 29 de diciembre.</t>
  </si>
  <si>
    <t>Modernización de la red general C.R. Canal de Macías Picavea (Valladolid).</t>
  </si>
  <si>
    <t>Art.75.uno.A) de la Ley 55/1999, de 29 de diciembre</t>
  </si>
  <si>
    <t>Obras en ejecución</t>
  </si>
  <si>
    <t>CR Vegas de Saldaña-Carrión y Villamoronta. Fase II (Palencia)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</si>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</sst>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" fillId="0" borderId="1" xfId="1" applyAlignment="1">
      <alignment vertical="center"/>
    </xf>
    <xf numFmtId="0" fontId="0" fillId="0" borderId="2" xfId="0" applyBorder="1"/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vertical="center"/>
    </xf>
    <xf numFmtId="0" fontId="4" fillId="2" borderId="0" xfId="2" applyFont="1" applyAlignment="1">
      <alignment vertical="center"/>
    </xf>
    <xf numFmtId="0" fontId="4" fillId="2" borderId="0" xfId="2" applyFont="1"/>
    <xf numFmtId="164" fontId="3" fillId="0" borderId="2" xfId="0" applyNumberFormat="1" applyFont="1" applyBorder="1" applyAlignment="1">
      <alignment horizontal="center" vertical="center"/>
    </xf>
  </cellXfs>
  <cellStyles count="3">
    <cellStyle name="Bueno" xfId="2" builtinId="26"/>
    <cellStyle name="Encabezado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55AC-4BAD-4F71-B69F-4EE59F724C19}">
  <dimension ref="A1:F31"/>
  <sheetViews>
    <sheetView tabSelected="1" workbookViewId="0">
      <selection activeCell="H19" sqref="H19"/>
    </sheetView>
  </sheetViews>
  <sheetFormatPr baseColWidth="10" defaultColWidth="10.88671875" defaultRowHeight="14.4" x14ac:dyDescent="0.3"/>
  <cols>
    <col min="1" max="1" width="78.6640625" style="1" customWidth="1"/>
    <col min="2" max="3" width="17.21875" style="1" customWidth="1"/>
    <col min="4" max="4" width="20.33203125" style="1" customWidth="1"/>
    <col min="5" max="5" width="18.21875" style="1" customWidth="1"/>
    <col min="6" max="6" width="44.6640625" style="1" customWidth="1"/>
    <col min="7" max="7" width="17.21875" style="1" customWidth="1"/>
    <col min="8" max="16384" width="10.88671875" style="1"/>
  </cols>
  <sheetData>
    <row r="1" spans="1:6" ht="20.399999999999999" thickBot="1" x14ac:dyDescent="0.35">
      <c r="A1" s="6" t="s">
        <v>0</v>
      </c>
    </row>
    <row r="2" spans="1:6" ht="15" thickTop="1" x14ac:dyDescent="0.3"/>
    <row r="3" spans="1:6" x14ac:dyDescent="0.3">
      <c r="A3" s="11" t="s">
        <v>35</v>
      </c>
    </row>
    <row r="4" spans="1:6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4" t="s">
        <v>7</v>
      </c>
    </row>
    <row r="5" spans="1:6" x14ac:dyDescent="0.3">
      <c r="A5" s="3" t="s">
        <v>1</v>
      </c>
      <c r="B5" s="8">
        <v>19225000</v>
      </c>
      <c r="C5" s="8">
        <v>6970985</v>
      </c>
      <c r="D5" s="8">
        <v>6234667.5</v>
      </c>
      <c r="E5" s="8">
        <v>6019347.5</v>
      </c>
      <c r="F5" s="3" t="s">
        <v>11</v>
      </c>
    </row>
    <row r="6" spans="1:6" x14ac:dyDescent="0.3">
      <c r="A6" s="3" t="s">
        <v>8</v>
      </c>
      <c r="B6" s="8">
        <v>12191000</v>
      </c>
      <c r="C6" s="8">
        <v>4420456.5999999996</v>
      </c>
      <c r="D6" s="8">
        <v>3953541.3</v>
      </c>
      <c r="E6" s="8">
        <v>3817002.1</v>
      </c>
      <c r="F6" s="3" t="s">
        <v>11</v>
      </c>
    </row>
    <row r="7" spans="1:6" x14ac:dyDescent="0.3">
      <c r="A7" s="3" t="s">
        <v>9</v>
      </c>
      <c r="B7" s="8">
        <v>10053312.4</v>
      </c>
      <c r="C7" s="8">
        <v>3645331.08</v>
      </c>
      <c r="D7" s="8">
        <v>3260289.21</v>
      </c>
      <c r="E7" s="8">
        <v>3147692.11</v>
      </c>
      <c r="F7" s="3" t="s">
        <v>11</v>
      </c>
    </row>
    <row r="8" spans="1:6" x14ac:dyDescent="0.3">
      <c r="A8" s="3" t="s">
        <v>10</v>
      </c>
      <c r="B8" s="8">
        <v>6475000</v>
      </c>
      <c r="C8" s="8">
        <v>2347835</v>
      </c>
      <c r="D8" s="8">
        <v>2099842.5</v>
      </c>
      <c r="E8" s="8">
        <v>2027322.5</v>
      </c>
      <c r="F8" s="3" t="s">
        <v>12</v>
      </c>
    </row>
    <row r="9" spans="1:6" x14ac:dyDescent="0.3">
      <c r="B9" s="2"/>
      <c r="C9" s="2"/>
      <c r="D9" s="2"/>
      <c r="E9" s="2"/>
    </row>
    <row r="10" spans="1:6" x14ac:dyDescent="0.3">
      <c r="B10" s="2"/>
      <c r="C10" s="2"/>
      <c r="D10" s="2"/>
      <c r="E10" s="2"/>
    </row>
    <row r="11" spans="1:6" x14ac:dyDescent="0.3">
      <c r="A11" s="11" t="s">
        <v>13</v>
      </c>
      <c r="B11" s="2"/>
      <c r="C11" s="2"/>
      <c r="D11" s="2"/>
      <c r="E11" s="2"/>
    </row>
    <row r="12" spans="1:6" x14ac:dyDescent="0.3">
      <c r="A12" s="4" t="s">
        <v>2</v>
      </c>
      <c r="B12" s="5" t="s">
        <v>3</v>
      </c>
      <c r="C12" s="5" t="s">
        <v>4</v>
      </c>
      <c r="D12" s="5" t="s">
        <v>5</v>
      </c>
      <c r="E12" s="5" t="s">
        <v>6</v>
      </c>
      <c r="F12" s="4" t="s">
        <v>7</v>
      </c>
    </row>
    <row r="13" spans="1:6" x14ac:dyDescent="0.3">
      <c r="A13" s="3" t="s">
        <v>14</v>
      </c>
      <c r="B13" s="8">
        <v>12086000</v>
      </c>
      <c r="C13" s="8">
        <v>4219222.5999999996</v>
      </c>
      <c r="D13" s="8">
        <v>3919489.8</v>
      </c>
      <c r="E13" s="8">
        <v>3947287.6</v>
      </c>
      <c r="F13" s="3" t="s">
        <v>18</v>
      </c>
    </row>
    <row r="14" spans="1:6" x14ac:dyDescent="0.3">
      <c r="A14" s="3" t="s">
        <v>15</v>
      </c>
      <c r="B14" s="8">
        <v>27085000</v>
      </c>
      <c r="C14" s="8">
        <v>9455373.5</v>
      </c>
      <c r="D14" s="8">
        <v>8783665.5</v>
      </c>
      <c r="E14" s="8">
        <v>8845961</v>
      </c>
      <c r="F14" s="3" t="s">
        <v>12</v>
      </c>
    </row>
    <row r="15" spans="1:6" x14ac:dyDescent="0.3">
      <c r="A15" s="3" t="s">
        <v>16</v>
      </c>
      <c r="B15" s="8">
        <v>13040000</v>
      </c>
      <c r="C15" s="8">
        <v>4552264</v>
      </c>
      <c r="D15" s="8">
        <v>4228872</v>
      </c>
      <c r="E15" s="8">
        <v>4258864</v>
      </c>
      <c r="F15" s="3" t="s">
        <v>18</v>
      </c>
    </row>
    <row r="16" spans="1:6" x14ac:dyDescent="0.3">
      <c r="A16" s="3" t="s">
        <v>17</v>
      </c>
      <c r="B16" s="8">
        <v>10105000</v>
      </c>
      <c r="C16" s="8">
        <v>3527655.5</v>
      </c>
      <c r="D16" s="8">
        <v>3277051.5</v>
      </c>
      <c r="E16" s="8">
        <v>3300293</v>
      </c>
      <c r="F16" s="3" t="s">
        <v>19</v>
      </c>
    </row>
    <row r="17" spans="1:6" x14ac:dyDescent="0.3">
      <c r="A17" s="3" t="s">
        <v>20</v>
      </c>
      <c r="B17" s="8">
        <v>26000000</v>
      </c>
      <c r="C17" s="8">
        <v>9076600</v>
      </c>
      <c r="D17" s="8">
        <v>8431800</v>
      </c>
      <c r="E17" s="8">
        <v>8491600</v>
      </c>
      <c r="F17" s="3" t="s">
        <v>11</v>
      </c>
    </row>
    <row r="18" spans="1:6" x14ac:dyDescent="0.3">
      <c r="A18" s="3" t="s">
        <v>21</v>
      </c>
      <c r="B18" s="8">
        <v>14000000</v>
      </c>
      <c r="C18" s="8">
        <v>4887400</v>
      </c>
      <c r="D18" s="8">
        <v>4540200</v>
      </c>
      <c r="E18" s="8">
        <v>4572400</v>
      </c>
      <c r="F18" s="3" t="s">
        <v>22</v>
      </c>
    </row>
    <row r="19" spans="1:6" x14ac:dyDescent="0.3">
      <c r="A19" s="3" t="s">
        <v>23</v>
      </c>
      <c r="B19" s="8">
        <v>29585000</v>
      </c>
      <c r="C19" s="8">
        <v>10328123.5</v>
      </c>
      <c r="D19" s="8">
        <v>9594415.5</v>
      </c>
      <c r="E19" s="8">
        <v>9662461</v>
      </c>
      <c r="F19" s="3" t="s">
        <v>24</v>
      </c>
    </row>
    <row r="20" spans="1:6" x14ac:dyDescent="0.3">
      <c r="A20" s="3" t="s">
        <v>25</v>
      </c>
      <c r="B20" s="8">
        <v>13100000</v>
      </c>
      <c r="C20" s="8">
        <v>4573210</v>
      </c>
      <c r="D20" s="8">
        <v>4248330</v>
      </c>
      <c r="E20" s="8">
        <v>4278460</v>
      </c>
      <c r="F20" s="3" t="s">
        <v>26</v>
      </c>
    </row>
    <row r="21" spans="1:6" x14ac:dyDescent="0.3">
      <c r="A21" s="3" t="s">
        <v>27</v>
      </c>
      <c r="B21" s="8">
        <v>13785000</v>
      </c>
      <c r="C21" s="8">
        <v>4812343.5</v>
      </c>
      <c r="D21" s="8">
        <v>4470475.5</v>
      </c>
      <c r="E21" s="8">
        <v>4502181</v>
      </c>
      <c r="F21" s="3" t="s">
        <v>26</v>
      </c>
    </row>
    <row r="23" spans="1:6" x14ac:dyDescent="0.3">
      <c r="A23" s="12" t="s">
        <v>28</v>
      </c>
    </row>
    <row r="24" spans="1:6" x14ac:dyDescent="0.3">
      <c r="A24" s="4" t="s">
        <v>2</v>
      </c>
      <c r="B24" s="5" t="s">
        <v>3</v>
      </c>
      <c r="C24" s="5" t="s">
        <v>4</v>
      </c>
      <c r="D24" s="5" t="s">
        <v>5</v>
      </c>
      <c r="E24" s="5" t="s">
        <v>6</v>
      </c>
      <c r="F24" s="4" t="s">
        <v>7</v>
      </c>
    </row>
    <row r="25" spans="1:6" x14ac:dyDescent="0.3">
      <c r="A25" s="7" t="s">
        <v>36</v>
      </c>
      <c r="B25" s="9">
        <v>33781131.780000001</v>
      </c>
      <c r="C25" s="9">
        <v>11792993.1</v>
      </c>
      <c r="D25" s="9">
        <v>10955221.039999999</v>
      </c>
      <c r="E25" s="9">
        <v>11032917.640000001</v>
      </c>
      <c r="F25" s="7" t="s">
        <v>29</v>
      </c>
    </row>
    <row r="27" spans="1:6" x14ac:dyDescent="0.3">
      <c r="A27" s="12" t="s">
        <v>30</v>
      </c>
    </row>
    <row r="28" spans="1:6" x14ac:dyDescent="0.3">
      <c r="A28" s="4" t="s">
        <v>2</v>
      </c>
      <c r="B28" s="5" t="s">
        <v>3</v>
      </c>
      <c r="C28" s="5" t="s">
        <v>4</v>
      </c>
      <c r="D28" s="5" t="s">
        <v>5</v>
      </c>
      <c r="E28" s="5" t="s">
        <v>6</v>
      </c>
      <c r="F28" s="4" t="s">
        <v>7</v>
      </c>
    </row>
    <row r="29" spans="1:6" x14ac:dyDescent="0.3">
      <c r="A29" s="7" t="s">
        <v>31</v>
      </c>
      <c r="B29" s="9">
        <v>29000000</v>
      </c>
      <c r="C29" s="9">
        <v>10123900</v>
      </c>
      <c r="D29" s="9">
        <v>9404700</v>
      </c>
      <c r="E29" s="9">
        <v>9471400</v>
      </c>
      <c r="F29" s="7" t="s">
        <v>32</v>
      </c>
    </row>
    <row r="30" spans="1:6" x14ac:dyDescent="0.3">
      <c r="A30" s="7" t="s">
        <v>33</v>
      </c>
      <c r="B30" s="9">
        <v>19500000</v>
      </c>
      <c r="C30" s="9">
        <v>9750000</v>
      </c>
      <c r="D30" s="9">
        <v>9750000</v>
      </c>
      <c r="E30" s="10"/>
      <c r="F30" s="7" t="s">
        <v>34</v>
      </c>
    </row>
    <row r="31" spans="1:6" x14ac:dyDescent="0.3">
      <c r="A31" s="4" t="s">
        <v>37</v>
      </c>
      <c r="B31" s="13">
        <f>SUM(B5:B30)</f>
        <v>289011444.18000001</v>
      </c>
      <c r="C31" s="13">
        <f>SUM(C5:C30)</f>
        <v>104483693.38</v>
      </c>
      <c r="D31" s="13">
        <f>SUM(D5:D30)</f>
        <v>97152561.349999994</v>
      </c>
      <c r="E31" s="13">
        <f>SUM(E5:E30)</f>
        <v>87375189.450000003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2024-12-12T17:26:57Z</dcterms:created>
  <dcterms:modified xsi:type="dcterms:W3CDTF">2024-12-12T18:51:06Z</dcterms:modified>
</cp:coreProperties>
</file>